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<sst xmlns="http://schemas.openxmlformats.org/spreadsheetml/2006/main" count="50">
  <si>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</si>
  <si>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</si>
  <si>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</si>
  <si>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</si>
  <si>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</si>
  <si>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</si>
  <si>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</si>
  <si>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</si>
  <si>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</si>
  <si>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截止2021年11月自治区政府专项债务限额、余额情况表</t>
  </si>
  <si>
    <t>单位：亿元</t>
  </si>
  <si>
    <t>行政区划名称</t>
  </si>
  <si>
    <t>截止2021年11月政府专项债务限额总额</t>
  </si>
  <si>
    <t>本次新增专项债务限额</t>
  </si>
  <si>
    <t>调整后政府专项债务限额总额</t>
  </si>
  <si>
    <t>截止2021年11月政府专项债务余额</t>
  </si>
  <si>
    <t>VALID#</t>
  </si>
  <si>
    <t>65</t>
  </si>
  <si>
    <t>新疆维吾尔自治区</t>
  </si>
  <si>
    <t>6500</t>
  </si>
  <si>
    <t>自治区本级</t>
  </si>
  <si>
    <t>所属地（州、市）小计</t>
  </si>
  <si>
    <t>6501</t>
  </si>
  <si>
    <t>乌鲁木齐市</t>
  </si>
  <si>
    <t>6502</t>
  </si>
  <si>
    <t>克拉玛依市</t>
  </si>
  <si>
    <t>6504</t>
  </si>
  <si>
    <t>伊犁州</t>
  </si>
  <si>
    <t>6505</t>
  </si>
  <si>
    <t>塔城地区</t>
  </si>
  <si>
    <t>6523</t>
  </si>
  <si>
    <t>阿勒泰地区</t>
  </si>
  <si>
    <t>6527</t>
  </si>
  <si>
    <t>博尔塔拉州</t>
  </si>
  <si>
    <t>6528</t>
  </si>
  <si>
    <t>昌吉州</t>
  </si>
  <si>
    <t>6529</t>
  </si>
  <si>
    <t>巴音郭楞州</t>
  </si>
  <si>
    <t>6530</t>
  </si>
  <si>
    <t>阿克苏地区</t>
  </si>
  <si>
    <t>6531</t>
  </si>
  <si>
    <t>克孜勒苏州</t>
  </si>
  <si>
    <t>6532</t>
  </si>
  <si>
    <t>喀什地区</t>
  </si>
  <si>
    <t>6540</t>
  </si>
  <si>
    <t>和田地区</t>
  </si>
  <si>
    <t>6542</t>
  </si>
  <si>
    <t>吐鲁番市</t>
  </si>
  <si>
    <t>6543</t>
  </si>
  <si>
    <t>哈密市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</si>
</sst>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20" activePane="bottomLeft" state="frozen"/>
      <selection/>
      <selection pane="bottomLeft" activeCell="G8" sqref="G8:G24"/>
    </sheetView>
  </sheetViews>
  <sheetFormatPr defaultColWidth="10" defaultRowHeight="13.5" outlineLevelCol="6"/>
  <cols>
    <col min="1" max="2" width="9" hidden="1"/>
    <col min="3" max="3" width="20.5" customWidth="1"/>
    <col min="4" max="7" width="16.2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0" customHeight="1" spans="1:7">
      <c r="A8" s="1" t="s">
        <v>16</v>
      </c>
      <c r="B8" s="1" t="s">
        <v>17</v>
      </c>
      <c r="C8" s="8" t="s">
        <v>18</v>
      </c>
      <c r="D8" s="9">
        <v>3016.63</v>
      </c>
      <c r="E8" s="10">
        <v>766</v>
      </c>
      <c r="F8" s="9">
        <v>3016.63</v>
      </c>
      <c r="G8" s="9">
        <f>G9+G10</f>
        <v>2838.507917321</v>
      </c>
    </row>
    <row r="9" ht="30" customHeight="1" spans="1:7">
      <c r="A9" s="1" t="s">
        <v>16</v>
      </c>
      <c r="B9" s="1" t="s">
        <v>19</v>
      </c>
      <c r="C9" s="8" t="s">
        <v>20</v>
      </c>
      <c r="D9" s="9">
        <v>60.61</v>
      </c>
      <c r="E9" s="10">
        <v>13.4</v>
      </c>
      <c r="F9" s="9">
        <v>60.61</v>
      </c>
      <c r="G9" s="9">
        <v>60.3</v>
      </c>
    </row>
    <row r="10" ht="30" customHeight="1" spans="1:7">
      <c r="A10" s="1"/>
      <c r="B10" s="1"/>
      <c r="C10" s="8" t="s">
        <v>21</v>
      </c>
      <c r="D10" s="9">
        <f t="shared" ref="D10:F10" si="0">D8-D9</f>
        <v>2956.02</v>
      </c>
      <c r="E10" s="10">
        <f t="shared" si="0"/>
        <v>752.6</v>
      </c>
      <c r="F10" s="9">
        <f t="shared" si="0"/>
        <v>2956.02</v>
      </c>
      <c r="G10" s="9">
        <f>SUM(G11:G24)</f>
        <v>2778.207917321</v>
      </c>
    </row>
    <row r="11" ht="30" customHeight="1" spans="1:7">
      <c r="A11" s="1" t="s">
        <v>16</v>
      </c>
      <c r="B11" s="1" t="s">
        <v>22</v>
      </c>
      <c r="C11" s="11" t="s">
        <v>23</v>
      </c>
      <c r="D11" s="12">
        <v>998.4</v>
      </c>
      <c r="E11" s="13">
        <v>98</v>
      </c>
      <c r="F11" s="12">
        <v>998.4</v>
      </c>
      <c r="G11" s="12">
        <v>898.5506</v>
      </c>
    </row>
    <row r="12" ht="30" customHeight="1" spans="1:7">
      <c r="A12" s="1" t="s">
        <v>16</v>
      </c>
      <c r="B12" s="1" t="s">
        <v>24</v>
      </c>
      <c r="C12" s="11" t="s">
        <v>25</v>
      </c>
      <c r="D12" s="12">
        <v>85</v>
      </c>
      <c r="E12" s="13">
        <v>17.5</v>
      </c>
      <c r="F12" s="12">
        <v>85</v>
      </c>
      <c r="G12" s="12">
        <v>84</v>
      </c>
    </row>
    <row r="13" ht="30" customHeight="1" spans="1:7">
      <c r="A13" s="1" t="s">
        <v>16</v>
      </c>
      <c r="B13" s="1" t="s">
        <v>26</v>
      </c>
      <c r="C13" s="11" t="s">
        <v>27</v>
      </c>
      <c r="D13" s="12">
        <v>262.77</v>
      </c>
      <c r="E13" s="13">
        <v>87.8</v>
      </c>
      <c r="F13" s="12">
        <v>262.77</v>
      </c>
      <c r="G13" s="12">
        <v>236.1538626653</v>
      </c>
    </row>
    <row r="14" ht="30" customHeight="1" spans="1:7">
      <c r="A14" s="1" t="s">
        <v>16</v>
      </c>
      <c r="B14" s="1" t="s">
        <v>28</v>
      </c>
      <c r="C14" s="11" t="s">
        <v>29</v>
      </c>
      <c r="D14" s="12">
        <v>123.12</v>
      </c>
      <c r="E14" s="13">
        <v>37</v>
      </c>
      <c r="F14" s="12">
        <v>123.12</v>
      </c>
      <c r="G14" s="12">
        <v>118.93805</v>
      </c>
    </row>
    <row r="15" ht="30" customHeight="1" spans="1:7">
      <c r="A15" s="1" t="s">
        <v>16</v>
      </c>
      <c r="B15" s="1" t="s">
        <v>30</v>
      </c>
      <c r="C15" s="11" t="s">
        <v>31</v>
      </c>
      <c r="D15" s="12">
        <v>110.19</v>
      </c>
      <c r="E15" s="13">
        <v>46.8</v>
      </c>
      <c r="F15" s="12">
        <v>110.19</v>
      </c>
      <c r="G15" s="12">
        <v>108.63375</v>
      </c>
    </row>
    <row r="16" ht="30" customHeight="1" spans="1:7">
      <c r="A16" s="1" t="s">
        <v>16</v>
      </c>
      <c r="B16" s="1" t="s">
        <v>32</v>
      </c>
      <c r="C16" s="11" t="s">
        <v>33</v>
      </c>
      <c r="D16" s="12">
        <v>99.97</v>
      </c>
      <c r="E16" s="13">
        <v>7</v>
      </c>
      <c r="F16" s="12">
        <v>99.97</v>
      </c>
      <c r="G16" s="12">
        <v>97.0914607823</v>
      </c>
    </row>
    <row r="17" ht="30" customHeight="1" spans="1:7">
      <c r="A17" s="1" t="s">
        <v>16</v>
      </c>
      <c r="B17" s="1" t="s">
        <v>34</v>
      </c>
      <c r="C17" s="11" t="s">
        <v>35</v>
      </c>
      <c r="D17" s="12">
        <v>237.9</v>
      </c>
      <c r="E17" s="13">
        <v>67.8</v>
      </c>
      <c r="F17" s="12">
        <v>237.9</v>
      </c>
      <c r="G17" s="12">
        <v>229.4969081</v>
      </c>
    </row>
    <row r="18" ht="30" customHeight="1" spans="1:7">
      <c r="A18" s="1" t="s">
        <v>16</v>
      </c>
      <c r="B18" s="1" t="s">
        <v>36</v>
      </c>
      <c r="C18" s="11" t="s">
        <v>37</v>
      </c>
      <c r="D18" s="12">
        <v>273.77</v>
      </c>
      <c r="E18" s="13">
        <v>85.7</v>
      </c>
      <c r="F18" s="12">
        <v>273.77</v>
      </c>
      <c r="G18" s="12">
        <v>260.3741715859</v>
      </c>
    </row>
    <row r="19" ht="30" customHeight="1" spans="1:7">
      <c r="A19" s="1" t="s">
        <v>16</v>
      </c>
      <c r="B19" s="1" t="s">
        <v>38</v>
      </c>
      <c r="C19" s="11" t="s">
        <v>39</v>
      </c>
      <c r="D19" s="12">
        <v>193.04</v>
      </c>
      <c r="E19" s="13">
        <v>74.3</v>
      </c>
      <c r="F19" s="12">
        <v>193.04</v>
      </c>
      <c r="G19" s="12">
        <v>186.8464591</v>
      </c>
    </row>
    <row r="20" ht="30" customHeight="1" spans="1:7">
      <c r="A20" s="1" t="s">
        <v>16</v>
      </c>
      <c r="B20" s="1" t="s">
        <v>40</v>
      </c>
      <c r="C20" s="11" t="s">
        <v>41</v>
      </c>
      <c r="D20" s="12">
        <v>50</v>
      </c>
      <c r="E20" s="13">
        <v>19.8</v>
      </c>
      <c r="F20" s="12">
        <v>50</v>
      </c>
      <c r="G20" s="12">
        <v>50</v>
      </c>
    </row>
    <row r="21" ht="30" customHeight="1" spans="1:7">
      <c r="A21" s="1" t="s">
        <v>16</v>
      </c>
      <c r="B21" s="1" t="s">
        <v>42</v>
      </c>
      <c r="C21" s="11" t="s">
        <v>43</v>
      </c>
      <c r="D21" s="12">
        <v>178.16</v>
      </c>
      <c r="E21" s="13">
        <v>81.5</v>
      </c>
      <c r="F21" s="12">
        <v>178.16</v>
      </c>
      <c r="G21" s="12">
        <v>171.28575</v>
      </c>
    </row>
    <row r="22" ht="30" customHeight="1" spans="1:7">
      <c r="A22" s="1" t="s">
        <v>16</v>
      </c>
      <c r="B22" s="1" t="s">
        <v>44</v>
      </c>
      <c r="C22" s="11" t="s">
        <v>45</v>
      </c>
      <c r="D22" s="12">
        <v>105.8</v>
      </c>
      <c r="E22" s="13">
        <v>50</v>
      </c>
      <c r="F22" s="12">
        <v>105.8</v>
      </c>
      <c r="G22" s="12">
        <v>103.1357550875</v>
      </c>
    </row>
    <row r="23" ht="30" customHeight="1" spans="1:7">
      <c r="A23" s="1" t="s">
        <v>16</v>
      </c>
      <c r="B23" s="1" t="s">
        <v>46</v>
      </c>
      <c r="C23" s="11" t="s">
        <v>47</v>
      </c>
      <c r="D23" s="12">
        <v>118.6</v>
      </c>
      <c r="E23" s="13">
        <v>31.9</v>
      </c>
      <c r="F23" s="12">
        <v>118.6</v>
      </c>
      <c r="G23" s="12">
        <v>116.10815</v>
      </c>
    </row>
    <row r="24" ht="30" customHeight="1" spans="1:7">
      <c r="A24" s="1" t="s">
        <v>16</v>
      </c>
      <c r="B24" s="1" t="s">
        <v>48</v>
      </c>
      <c r="C24" s="11" t="s">
        <v>49</v>
      </c>
      <c r="D24" s="12">
        <v>119.3</v>
      </c>
      <c r="E24" s="13">
        <v>47.5</v>
      </c>
      <c r="F24" s="12">
        <v>119.3</v>
      </c>
      <c r="G24" s="12">
        <v>117.593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ysc</cp:lastModifiedBy>
  <dcterms:created xsi:type="dcterms:W3CDTF">2021-07-28T09:34:00Z</dcterms:created>
  <dcterms:modified xsi:type="dcterms:W3CDTF">2022-03-02T06:00:38Z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